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出納1080821新建(不含甘)\捐款-收受餽贈及捐募款\福星\公告明細\"/>
    </mc:Choice>
  </mc:AlternateContent>
  <bookViews>
    <workbookView xWindow="0" yWindow="0" windowWidth="23040" windowHeight="9240"/>
  </bookViews>
  <sheets>
    <sheet name="110上" sheetId="5" r:id="rId1"/>
  </sheets>
  <definedNames>
    <definedName name="_xlnm.Print_Area" localSheetId="0">'110上'!$A$1:$G$21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5" l="1"/>
  <c r="F19" i="5"/>
  <c r="F20" i="5"/>
  <c r="F11" i="5"/>
  <c r="E21" i="5"/>
  <c r="D21" i="5"/>
  <c r="C21" i="5"/>
  <c r="F10" i="5"/>
  <c r="F8" i="5"/>
  <c r="F7" i="5"/>
  <c r="F17" i="5"/>
  <c r="F15" i="5"/>
  <c r="F13" i="5"/>
  <c r="F9" i="5"/>
  <c r="F12" i="5"/>
  <c r="F14" i="5"/>
  <c r="F16" i="5"/>
  <c r="F6" i="5"/>
  <c r="F5" i="5"/>
  <c r="F4" i="5"/>
  <c r="F21" i="5" l="1"/>
</calcChain>
</file>

<file path=xl/sharedStrings.xml><?xml version="1.0" encoding="utf-8"?>
<sst xmlns="http://schemas.openxmlformats.org/spreadsheetml/2006/main" count="47" uniqueCount="37">
  <si>
    <t>項目</t>
  </si>
  <si>
    <t>支用用途</t>
    <phoneticPr fontId="3" type="noConversion"/>
  </si>
  <si>
    <t xml:space="preserve"> 上期結轉 </t>
  </si>
  <si>
    <t xml:space="preserve"> 本期收入 </t>
  </si>
  <si>
    <t xml:space="preserve"> 本期支出 </t>
  </si>
  <si>
    <t xml:space="preserve">本期餘額 </t>
    <phoneticPr fontId="3" type="noConversion"/>
  </si>
  <si>
    <t xml:space="preserve"> 承辦處室 </t>
  </si>
  <si>
    <t>財團法人東和音樂學術研究獎助基金會捐款-畢業音樂會</t>
    <phoneticPr fontId="3" type="noConversion"/>
  </si>
  <si>
    <t>輔導室</t>
  </si>
  <si>
    <t>台北市西門徒步區街區發展促進會劉家鑫捐款-國小畢業典禮</t>
    <phoneticPr fontId="3" type="noConversion"/>
  </si>
  <si>
    <t>教務處</t>
    <phoneticPr fontId="3" type="noConversion"/>
  </si>
  <si>
    <t>黃錄捐款-幼兒園經費</t>
    <phoneticPr fontId="3" type="noConversion"/>
  </si>
  <si>
    <t>幼兒園</t>
    <phoneticPr fontId="3" type="noConversion"/>
  </si>
  <si>
    <t>輔導室</t>
    <phoneticPr fontId="3" type="noConversion"/>
  </si>
  <si>
    <t>羅秋昭捐款-校務發展基金</t>
    <phoneticPr fontId="3" type="noConversion"/>
  </si>
  <si>
    <t>總務處</t>
  </si>
  <si>
    <t>學務處</t>
    <phoneticPr fontId="3" type="noConversion"/>
  </si>
  <si>
    <t>總務處</t>
    <phoneticPr fontId="7" type="noConversion"/>
  </si>
  <si>
    <t>小計</t>
    <phoneticPr fontId="3" type="noConversion"/>
  </si>
  <si>
    <t>台北藝埕扶輪社捐款-田徑班活動費</t>
    <phoneticPr fontId="3" type="noConversion"/>
  </si>
  <si>
    <t>陳驥台北市清寒助學金1名學生</t>
    <phoneticPr fontId="3" type="noConversion"/>
  </si>
  <si>
    <t>財團法人王月蘭慈善基金會捐款-音樂班經費</t>
    <phoneticPr fontId="3" type="noConversion"/>
  </si>
  <si>
    <t>邱達平捐款-校務發展基金.教學活動等</t>
    <phoneticPr fontId="3" type="noConversion"/>
  </si>
  <si>
    <t>110年1月-6月</t>
    <phoneticPr fontId="3" type="noConversion"/>
  </si>
  <si>
    <t>陳驥捐款-109-2台北市清寒助學金</t>
    <phoneticPr fontId="3" type="noConversion"/>
  </si>
  <si>
    <t>會議室外布置設計更新製作</t>
    <phoneticPr fontId="3" type="noConversion"/>
  </si>
  <si>
    <t>校外教學出差旅費</t>
    <phoneticPr fontId="3" type="noConversion"/>
  </si>
  <si>
    <t>張OO.盧OO捐款-音樂班經費</t>
    <phoneticPr fontId="3" type="noConversion"/>
  </si>
  <si>
    <t>許OO捐款-音樂班經費</t>
    <phoneticPr fontId="3" type="noConversion"/>
  </si>
  <si>
    <t>許OO捐款-音樂班經費7/14</t>
    <phoneticPr fontId="3" type="noConversion"/>
  </si>
  <si>
    <t>家長會榮譽會長捐款-邱豐盛校長家屬捐贈低收入戶學童補助金</t>
    <phoneticPr fontId="3" type="noConversion"/>
  </si>
  <si>
    <t>臺北市萬華區合作社捐款-弱勢學生助學金</t>
    <phoneticPr fontId="7" type="noConversion"/>
  </si>
  <si>
    <t>臺北市萬華區合作社捐款-畢業生獎學金</t>
    <phoneticPr fontId="3" type="noConversion"/>
  </si>
  <si>
    <t>糖朝創億有限公司捐款-學生傑出表現獎勵贊助經費</t>
    <phoneticPr fontId="3" type="noConversion"/>
  </si>
  <si>
    <t>國際獅子會300A2區第七專區捐款-校務發展基金</t>
    <phoneticPr fontId="3" type="noConversion"/>
  </si>
  <si>
    <t>財團法人台北市西門徒步區街發展促進會捐款-校務發展基金</t>
    <phoneticPr fontId="7" type="noConversion"/>
  </si>
  <si>
    <t>臺北市萬華區福星國民小學 各項捐款收支情形表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</si>
</sst>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#,##0_);[Red]\(#,##0\)"/>
  </numFmts>
  <fonts count="11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b/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0" fontId="6" fillId="2" borderId="1" xfId="2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176" fontId="6" fillId="2" borderId="1" xfId="1" applyNumberFormat="1" applyFont="1" applyFill="1" applyBorder="1" applyAlignment="1">
      <alignment horizontal="right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right" vertical="center"/>
    </xf>
    <xf numFmtId="176" fontId="6" fillId="2" borderId="1" xfId="2" applyNumberFormat="1" applyFont="1" applyFill="1" applyBorder="1" applyAlignment="1">
      <alignment horizontal="right" vertical="center"/>
    </xf>
    <xf numFmtId="0" fontId="8" fillId="2" borderId="0" xfId="0" applyFont="1" applyFill="1">
      <alignment vertical="center"/>
    </xf>
    <xf numFmtId="0" fontId="8" fillId="2" borderId="1" xfId="0" applyFont="1" applyFill="1" applyBorder="1">
      <alignment vertical="center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>
      <alignment vertical="center"/>
    </xf>
    <xf numFmtId="0" fontId="10" fillId="2" borderId="0" xfId="2" applyFont="1" applyFill="1" applyBorder="1" applyAlignment="1">
      <alignment horizontal="left" vertical="center" wrapText="1"/>
    </xf>
    <xf numFmtId="0" fontId="10" fillId="2" borderId="0" xfId="2" applyFont="1" applyFill="1" applyBorder="1" applyAlignment="1">
      <alignment horizontal="center" vertical="center" wrapText="1"/>
    </xf>
    <xf numFmtId="176" fontId="10" fillId="2" borderId="0" xfId="2" applyNumberFormat="1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3">
    <cellStyle name="一般" xfId="0" builtinId="0"/>
    <cellStyle name="一般_95常年游泳_代收待辦紀錄表" xfId="2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workbookViewId="0">
      <selection activeCell="L8" sqref="L7:L8"/>
    </sheetView>
  </sheetViews>
  <sheetFormatPr defaultRowHeight="16.2" x14ac:dyDescent="0.3"/>
  <cols>
    <col min="1" max="1" width="40.44140625" style="13" customWidth="1"/>
    <col min="2" max="2" width="34.44140625" style="15" customWidth="1"/>
    <col min="3" max="3" width="14.109375" style="13" bestFit="1" customWidth="1"/>
    <col min="4" max="4" width="11.109375" style="13" bestFit="1" customWidth="1"/>
    <col min="5" max="5" width="14.109375" style="13" bestFit="1" customWidth="1"/>
    <col min="6" max="6" width="13.88671875" style="13" customWidth="1"/>
    <col min="7" max="7" width="12.109375" style="13" customWidth="1"/>
    <col min="8" max="11" width="8.88671875" style="13"/>
    <col min="12" max="12" width="21.33203125" style="13" customWidth="1"/>
    <col min="13" max="13" width="15.44140625" style="13" customWidth="1"/>
    <col min="14" max="16384" width="8.88671875" style="13"/>
  </cols>
  <sheetData>
    <row r="1" spans="1:13" s="1" customFormat="1" ht="22.2" x14ac:dyDescent="0.3">
      <c r="A1" s="21" t="s">
        <v>36</v>
      </c>
      <c r="B1" s="21"/>
      <c r="C1" s="21"/>
      <c r="D1" s="21"/>
      <c r="E1" s="21"/>
      <c r="F1" s="21"/>
      <c r="G1" s="21"/>
    </row>
    <row r="2" spans="1:13" s="1" customFormat="1" ht="22.2" x14ac:dyDescent="0.3">
      <c r="A2" s="22" t="s">
        <v>23</v>
      </c>
      <c r="B2" s="22"/>
      <c r="C2" s="22"/>
      <c r="D2" s="22"/>
      <c r="E2" s="22"/>
      <c r="F2" s="22"/>
      <c r="G2" s="22"/>
    </row>
    <row r="3" spans="1:13" s="1" customFormat="1" x14ac:dyDescent="0.3">
      <c r="A3" s="2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4"/>
      <c r="I3" s="5"/>
    </row>
    <row r="4" spans="1:13" s="16" customFormat="1" ht="31.8" customHeight="1" x14ac:dyDescent="0.3">
      <c r="A4" s="6" t="s">
        <v>7</v>
      </c>
      <c r="B4" s="7"/>
      <c r="C4" s="8">
        <v>75</v>
      </c>
      <c r="D4" s="8"/>
      <c r="E4" s="8"/>
      <c r="F4" s="8">
        <f t="shared" ref="F4:F20" si="0">C4+D4-E4</f>
        <v>75</v>
      </c>
      <c r="G4" s="9" t="s">
        <v>8</v>
      </c>
      <c r="J4" s="17"/>
      <c r="K4" s="18"/>
      <c r="L4" s="17"/>
      <c r="M4" s="19"/>
    </row>
    <row r="5" spans="1:13" s="16" customFormat="1" ht="25.2" customHeight="1" x14ac:dyDescent="0.3">
      <c r="A5" s="6" t="s">
        <v>27</v>
      </c>
      <c r="B5" s="7"/>
      <c r="C5" s="8">
        <v>12000</v>
      </c>
      <c r="D5" s="8"/>
      <c r="E5" s="8"/>
      <c r="F5" s="8">
        <f t="shared" si="0"/>
        <v>12000</v>
      </c>
      <c r="G5" s="9" t="s">
        <v>8</v>
      </c>
      <c r="J5" s="17"/>
      <c r="K5" s="18"/>
      <c r="L5" s="17"/>
      <c r="M5" s="19"/>
    </row>
    <row r="6" spans="1:13" s="16" customFormat="1" ht="26.4" customHeight="1" x14ac:dyDescent="0.3">
      <c r="A6" s="6" t="s">
        <v>28</v>
      </c>
      <c r="B6" s="7"/>
      <c r="C6" s="8">
        <v>1200</v>
      </c>
      <c r="D6" s="8"/>
      <c r="E6" s="8"/>
      <c r="F6" s="8">
        <f t="shared" si="0"/>
        <v>1200</v>
      </c>
      <c r="G6" s="9" t="s">
        <v>8</v>
      </c>
      <c r="J6" s="17"/>
      <c r="K6" s="18"/>
      <c r="L6" s="17"/>
      <c r="M6" s="19"/>
    </row>
    <row r="7" spans="1:13" s="16" customFormat="1" ht="24" customHeight="1" x14ac:dyDescent="0.3">
      <c r="A7" s="6" t="s">
        <v>29</v>
      </c>
      <c r="B7" s="7"/>
      <c r="C7" s="8">
        <v>1200</v>
      </c>
      <c r="D7" s="8"/>
      <c r="E7" s="8"/>
      <c r="F7" s="8">
        <f t="shared" ref="F7:F15" si="1">C7+D7-E7</f>
        <v>1200</v>
      </c>
      <c r="G7" s="9" t="s">
        <v>8</v>
      </c>
      <c r="J7" s="17"/>
      <c r="K7" s="18"/>
      <c r="L7" s="17"/>
      <c r="M7" s="19"/>
    </row>
    <row r="8" spans="1:13" s="16" customFormat="1" ht="31.8" customHeight="1" x14ac:dyDescent="0.3">
      <c r="A8" s="6" t="s">
        <v>21</v>
      </c>
      <c r="B8" s="7"/>
      <c r="C8" s="8">
        <v>10000</v>
      </c>
      <c r="D8" s="8"/>
      <c r="E8" s="8"/>
      <c r="F8" s="8">
        <f t="shared" si="1"/>
        <v>10000</v>
      </c>
      <c r="G8" s="9" t="s">
        <v>8</v>
      </c>
      <c r="J8" s="17"/>
      <c r="K8" s="18"/>
      <c r="L8" s="17"/>
      <c r="M8" s="19"/>
    </row>
    <row r="9" spans="1:13" s="16" customFormat="1" ht="31.8" customHeight="1" x14ac:dyDescent="0.3">
      <c r="A9" s="7" t="s">
        <v>34</v>
      </c>
      <c r="B9" s="7" t="s">
        <v>25</v>
      </c>
      <c r="C9" s="11">
        <v>26216</v>
      </c>
      <c r="D9" s="8"/>
      <c r="E9" s="11">
        <v>15000</v>
      </c>
      <c r="F9" s="8">
        <f t="shared" si="1"/>
        <v>11216</v>
      </c>
      <c r="G9" s="10" t="s">
        <v>13</v>
      </c>
    </row>
    <row r="10" spans="1:13" ht="28.8" customHeight="1" x14ac:dyDescent="0.3">
      <c r="A10" s="6" t="s">
        <v>22</v>
      </c>
      <c r="B10" s="6" t="s">
        <v>26</v>
      </c>
      <c r="C10" s="11">
        <v>18001</v>
      </c>
      <c r="D10" s="12"/>
      <c r="E10" s="11">
        <v>3700</v>
      </c>
      <c r="F10" s="11">
        <f t="shared" si="1"/>
        <v>14301</v>
      </c>
      <c r="G10" s="9" t="s">
        <v>13</v>
      </c>
    </row>
    <row r="11" spans="1:13" ht="31.8" customHeight="1" x14ac:dyDescent="0.3">
      <c r="A11" s="6" t="s">
        <v>30</v>
      </c>
      <c r="B11" s="6"/>
      <c r="C11" s="11"/>
      <c r="D11" s="12">
        <v>5000</v>
      </c>
      <c r="E11" s="11"/>
      <c r="F11" s="11">
        <f t="shared" si="1"/>
        <v>5000</v>
      </c>
      <c r="G11" s="9" t="s">
        <v>13</v>
      </c>
    </row>
    <row r="12" spans="1:13" s="16" customFormat="1" ht="31.8" customHeight="1" x14ac:dyDescent="0.3">
      <c r="A12" s="7" t="s">
        <v>14</v>
      </c>
      <c r="B12" s="7"/>
      <c r="C12" s="11">
        <v>8000</v>
      </c>
      <c r="D12" s="8"/>
      <c r="E12" s="8"/>
      <c r="F12" s="8">
        <f t="shared" si="1"/>
        <v>8000</v>
      </c>
      <c r="G12" s="10" t="s">
        <v>15</v>
      </c>
    </row>
    <row r="13" spans="1:13" s="20" customFormat="1" ht="31.8" customHeight="1" x14ac:dyDescent="0.3">
      <c r="A13" s="6" t="s">
        <v>35</v>
      </c>
      <c r="B13" s="6"/>
      <c r="C13" s="11">
        <v>1500</v>
      </c>
      <c r="D13" s="12"/>
      <c r="E13" s="11"/>
      <c r="F13" s="8">
        <f t="shared" si="1"/>
        <v>1500</v>
      </c>
      <c r="G13" s="9" t="s">
        <v>17</v>
      </c>
    </row>
    <row r="14" spans="1:13" s="16" customFormat="1" ht="27.6" customHeight="1" x14ac:dyDescent="0.3">
      <c r="A14" s="6" t="s">
        <v>11</v>
      </c>
      <c r="B14" s="6"/>
      <c r="C14" s="8">
        <v>3000</v>
      </c>
      <c r="D14" s="8"/>
      <c r="E14" s="8"/>
      <c r="F14" s="8">
        <f t="shared" si="1"/>
        <v>3000</v>
      </c>
      <c r="G14" s="10" t="s">
        <v>12</v>
      </c>
    </row>
    <row r="15" spans="1:13" s="20" customFormat="1" ht="27" customHeight="1" x14ac:dyDescent="0.3">
      <c r="A15" s="6" t="s">
        <v>19</v>
      </c>
      <c r="B15" s="6"/>
      <c r="C15" s="11">
        <v>22569</v>
      </c>
      <c r="D15" s="12"/>
      <c r="E15" s="11"/>
      <c r="F15" s="8">
        <f t="shared" si="1"/>
        <v>22569</v>
      </c>
      <c r="G15" s="9" t="s">
        <v>16</v>
      </c>
    </row>
    <row r="16" spans="1:13" s="16" customFormat="1" ht="31.8" customHeight="1" x14ac:dyDescent="0.3">
      <c r="A16" s="6" t="s">
        <v>9</v>
      </c>
      <c r="B16" s="6"/>
      <c r="C16" s="8">
        <v>3000</v>
      </c>
      <c r="D16" s="8"/>
      <c r="E16" s="8"/>
      <c r="F16" s="8">
        <f t="shared" si="0"/>
        <v>3000</v>
      </c>
      <c r="G16" s="10" t="s">
        <v>10</v>
      </c>
    </row>
    <row r="17" spans="1:7" s="20" customFormat="1" ht="31.8" customHeight="1" x14ac:dyDescent="0.3">
      <c r="A17" s="6" t="s">
        <v>33</v>
      </c>
      <c r="B17" s="6"/>
      <c r="C17" s="12">
        <v>8560</v>
      </c>
      <c r="D17" s="12"/>
      <c r="E17" s="11"/>
      <c r="F17" s="8">
        <f>C17+D17-E17</f>
        <v>8560</v>
      </c>
      <c r="G17" s="9" t="s">
        <v>10</v>
      </c>
    </row>
    <row r="18" spans="1:7" ht="28.2" customHeight="1" x14ac:dyDescent="0.3">
      <c r="A18" s="6" t="s">
        <v>24</v>
      </c>
      <c r="B18" s="6" t="s">
        <v>20</v>
      </c>
      <c r="C18" s="11"/>
      <c r="D18" s="12">
        <v>5000</v>
      </c>
      <c r="E18" s="11">
        <v>5000</v>
      </c>
      <c r="F18" s="11">
        <f t="shared" si="0"/>
        <v>0</v>
      </c>
      <c r="G18" s="10" t="s">
        <v>10</v>
      </c>
    </row>
    <row r="19" spans="1:7" ht="28.2" customHeight="1" x14ac:dyDescent="0.3">
      <c r="A19" s="6" t="s">
        <v>32</v>
      </c>
      <c r="B19" s="6"/>
      <c r="C19" s="11"/>
      <c r="D19" s="12">
        <v>4200</v>
      </c>
      <c r="E19" s="11"/>
      <c r="F19" s="11">
        <f t="shared" si="0"/>
        <v>4200</v>
      </c>
      <c r="G19" s="10" t="s">
        <v>10</v>
      </c>
    </row>
    <row r="20" spans="1:7" ht="30" customHeight="1" x14ac:dyDescent="0.3">
      <c r="A20" s="6" t="s">
        <v>31</v>
      </c>
      <c r="B20" s="6"/>
      <c r="C20" s="11"/>
      <c r="D20" s="12">
        <v>6000</v>
      </c>
      <c r="E20" s="11"/>
      <c r="F20" s="11">
        <f t="shared" si="0"/>
        <v>6000</v>
      </c>
      <c r="G20" s="10" t="s">
        <v>10</v>
      </c>
    </row>
    <row r="21" spans="1:7" x14ac:dyDescent="0.3">
      <c r="A21" s="6" t="s">
        <v>18</v>
      </c>
      <c r="B21" s="6"/>
      <c r="C21" s="11">
        <f>SUM(C4:C20)</f>
        <v>115321</v>
      </c>
      <c r="D21" s="11">
        <f>SUM(D4:D20)</f>
        <v>20200</v>
      </c>
      <c r="E21" s="11">
        <f>SUM(E4:E20)</f>
        <v>23700</v>
      </c>
      <c r="F21" s="11">
        <f>SUM(F4:F20)</f>
        <v>111821</v>
      </c>
      <c r="G21" s="14"/>
    </row>
  </sheetData>
  <mergeCells count="2">
    <mergeCell ref="A1:G1"/>
    <mergeCell ref="A2:G2"/>
  </mergeCells>
  <phoneticPr fontId="3" type="noConversion"/>
  <pageMargins left="0.31496062992125984" right="0.11811023622047245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110上</vt:lpstr>
      <vt:lpstr>'110上'!Print_Area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廖祺育</dc:creator>
  <cp:lastModifiedBy>廖祺育</cp:lastModifiedBy>
  <cp:lastPrinted>2021-08-17T01:04:10Z</cp:lastPrinted>
  <dcterms:created xsi:type="dcterms:W3CDTF">2019-10-21T01:14:05Z</dcterms:created>
  <dcterms:modified xsi:type="dcterms:W3CDTF">2021-09-01T08:01:07Z</dcterms:modified>
</cp:coreProperties>
</file>