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出納1120516新建\捐款-收受餽贈及捐募款\福星\公告明細\"/>
    </mc:Choice>
  </mc:AlternateContent>
  <xr:revisionPtr revIDLastSave="0" documentId="13_ncr:1_{6F9A02D9-C9B0-4D6D-9FB4-F28062C9FB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捐款113上" sheetId="7" r:id="rId1"/>
  </sheets>
  <definedNames>
    <definedName name="_xlnm.Print_Area" localSheetId="0">捐款113上!$A$1:$G$13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7" l="1"/>
  <c r="F6" i="7"/>
  <c r="F9" i="7"/>
  <c r="F8" i="7"/>
  <c r="F7" i="7"/>
  <c r="F5" i="7"/>
  <c r="F4" i="7"/>
  <c r="E13" i="7"/>
  <c r="D13" i="7"/>
  <c r="F12" i="7"/>
  <c r="F11" i="7"/>
  <c r="F13" i="7" l="1"/>
  <c r="C13" i="7"/>
</calcChain>
</file>

<file path=xl/sharedStrings.xml><?xml version="1.0" encoding="utf-8"?>
<sst xmlns="http://schemas.openxmlformats.org/spreadsheetml/2006/main" count="29" uniqueCount="24">
  <si>
    <t>臺北市萬華區福星國民小學 各項捐款收支情形表</t>
  </si>
  <si>
    <t>項目</t>
  </si>
  <si>
    <t>支用用途</t>
    <phoneticPr fontId="3" type="noConversion"/>
  </si>
  <si>
    <t xml:space="preserve"> 上期結轉 </t>
  </si>
  <si>
    <t xml:space="preserve"> 本期收入 </t>
  </si>
  <si>
    <t xml:space="preserve"> 本期支出 </t>
  </si>
  <si>
    <t xml:space="preserve">本期餘額 </t>
    <phoneticPr fontId="3" type="noConversion"/>
  </si>
  <si>
    <t xml:space="preserve"> 承辦處室 </t>
  </si>
  <si>
    <t>學務處</t>
    <phoneticPr fontId="3" type="noConversion"/>
  </si>
  <si>
    <t>教務處</t>
    <phoneticPr fontId="3" type="noConversion"/>
  </si>
  <si>
    <t>台北市西門徒步區街區發展促進會劉家鑫捐款-國小畢業典禮</t>
    <phoneticPr fontId="3" type="noConversion"/>
  </si>
  <si>
    <t>小計</t>
    <phoneticPr fontId="3" type="noConversion"/>
  </si>
  <si>
    <t>張志強代收捐款-學生活動經費</t>
    <phoneticPr fontId="3" type="noConversion"/>
  </si>
  <si>
    <t>臺北市萬華區合作社捐款-弱勢學生助學金</t>
    <phoneticPr fontId="3" type="noConversion"/>
  </si>
  <si>
    <t>張志強代收捐款-畢業典禮暨畢旅學生活動</t>
    <phoneticPr fontId="3" type="noConversion"/>
  </si>
  <si>
    <t>113年1月-6月</t>
    <phoneticPr fontId="3" type="noConversion"/>
  </si>
  <si>
    <t>臺北市萬華區合作社捐款-應屆績優畢業生獎學金</t>
  </si>
  <si>
    <t>應屆績優畢業生禮物</t>
  </si>
  <si>
    <t>教務處</t>
  </si>
  <si>
    <t>弱勢學生助學金6人</t>
    <phoneticPr fontId="3" type="noConversion"/>
  </si>
  <si>
    <t>畢旅隨隊教師費用</t>
    <phoneticPr fontId="3" type="noConversion"/>
  </si>
  <si>
    <t>游泳教練鐘點費</t>
    <phoneticPr fontId="3" type="noConversion"/>
  </si>
  <si>
    <t>112學年度第2學期陳驥臺北市清寒小學教育經費補助公益信託獎學金</t>
    <phoneticPr fontId="8" type="noConversion"/>
  </si>
  <si>
    <t>112-2陳驥台北市清寒助學金1名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</si>
</sst>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#,##0_);[Red]\(#,##0\)"/>
    <numFmt numFmtId="177" formatCode="_-* #,##0_-;\-* #,##0_-;_-* &quot;-&quot;??_-;_-@_-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name val="標楷體"/>
      <family val="4"/>
      <charset val="136"/>
    </font>
    <font>
      <sz val="12"/>
      <name val="新細明體"/>
      <family val="1"/>
      <charset val="136"/>
    </font>
    <font>
      <b/>
      <sz val="12"/>
      <color rgb="FFFF0000"/>
      <name val="標楷體"/>
      <family val="4"/>
      <charset val="136"/>
    </font>
    <font>
      <sz val="12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23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0" xfId="2" applyFont="1" applyFill="1" applyBorder="1" applyAlignment="1">
      <alignment horizontal="left" vertical="center" wrapText="1"/>
    </xf>
    <xf numFmtId="0" fontId="6" fillId="2" borderId="0" xfId="2" applyFont="1" applyFill="1" applyBorder="1" applyAlignment="1">
      <alignment horizontal="center" vertical="center" wrapText="1"/>
    </xf>
    <xf numFmtId="176" fontId="6" fillId="2" borderId="0" xfId="2" applyNumberFormat="1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9" fillId="2" borderId="1" xfId="2" applyFont="1" applyFill="1" applyBorder="1" applyAlignment="1">
      <alignment horizontal="left" vertical="center" wrapText="1"/>
    </xf>
    <xf numFmtId="176" fontId="9" fillId="2" borderId="1" xfId="0" applyNumberFormat="1" applyFont="1" applyFill="1" applyBorder="1" applyAlignment="1">
      <alignment horizontal="right" vertical="center"/>
    </xf>
    <xf numFmtId="0" fontId="9" fillId="2" borderId="1" xfId="2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7" fillId="2" borderId="0" xfId="0" applyFont="1" applyFill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176" fontId="9" fillId="2" borderId="1" xfId="1" applyNumberFormat="1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176" fontId="9" fillId="2" borderId="1" xfId="2" applyNumberFormat="1" applyFont="1" applyFill="1" applyBorder="1" applyAlignment="1">
      <alignment vertical="center"/>
    </xf>
    <xf numFmtId="177" fontId="9" fillId="2" borderId="1" xfId="1" applyNumberFormat="1" applyFont="1" applyFill="1" applyBorder="1" applyAlignment="1">
      <alignment vertical="center"/>
    </xf>
    <xf numFmtId="177" fontId="9" fillId="2" borderId="1" xfId="1" applyNumberFormat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3">
    <cellStyle name="一般" xfId="0" builtinId="0"/>
    <cellStyle name="一般_95常年游泳_代收待辦紀錄表" xfId="2" xr:uid="{00000000-0005-0000-0000-000001000000}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9AA82-EEA3-42F8-8D01-D05BDFE8D02C}">
  <dimension ref="A1:L13"/>
  <sheetViews>
    <sheetView tabSelected="1" workbookViewId="0">
      <selection activeCell="I17" sqref="I17"/>
    </sheetView>
  </sheetViews>
  <sheetFormatPr defaultColWidth="8.875" defaultRowHeight="16.5" x14ac:dyDescent="0.25"/>
  <cols>
    <col min="1" max="1" width="41.625" style="9" customWidth="1"/>
    <col min="2" max="2" width="29.875" style="14" customWidth="1"/>
    <col min="3" max="3" width="14.125" style="9" bestFit="1" customWidth="1"/>
    <col min="4" max="4" width="12.75" style="9" bestFit="1" customWidth="1"/>
    <col min="5" max="5" width="14.125" style="9" bestFit="1" customWidth="1"/>
    <col min="6" max="6" width="13.875" style="9" customWidth="1"/>
    <col min="7" max="7" width="10" style="9" customWidth="1"/>
    <col min="8" max="10" width="8.875" style="9"/>
    <col min="11" max="11" width="21.375" style="9" customWidth="1"/>
    <col min="12" max="12" width="15.5" style="9" customWidth="1"/>
    <col min="13" max="16384" width="8.875" style="9"/>
  </cols>
  <sheetData>
    <row r="1" spans="1:12" s="1" customFormat="1" ht="21" x14ac:dyDescent="0.25">
      <c r="A1" s="21" t="s">
        <v>0</v>
      </c>
      <c r="B1" s="21"/>
      <c r="C1" s="21"/>
      <c r="D1" s="21"/>
      <c r="E1" s="21"/>
      <c r="F1" s="21"/>
      <c r="G1" s="21"/>
    </row>
    <row r="2" spans="1:12" s="1" customFormat="1" ht="21" x14ac:dyDescent="0.25">
      <c r="A2" s="22" t="s">
        <v>15</v>
      </c>
      <c r="B2" s="22"/>
      <c r="C2" s="22"/>
      <c r="D2" s="22"/>
      <c r="E2" s="22"/>
      <c r="F2" s="22"/>
      <c r="G2" s="22"/>
    </row>
    <row r="3" spans="1:12" s="1" customFormat="1" x14ac:dyDescent="0.25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/>
    </row>
    <row r="4" spans="1:12" s="5" customFormat="1" ht="33" x14ac:dyDescent="0.25">
      <c r="A4" s="10" t="s">
        <v>10</v>
      </c>
      <c r="B4" s="10"/>
      <c r="C4" s="16">
        <v>3000</v>
      </c>
      <c r="D4" s="19"/>
      <c r="E4" s="16"/>
      <c r="F4" s="16">
        <f>C4+D4-E4</f>
        <v>3000</v>
      </c>
      <c r="G4" s="17" t="s">
        <v>9</v>
      </c>
    </row>
    <row r="5" spans="1:12" x14ac:dyDescent="0.25">
      <c r="A5" s="10" t="s">
        <v>12</v>
      </c>
      <c r="B5" s="10"/>
      <c r="C5" s="11">
        <v>2487</v>
      </c>
      <c r="D5" s="19"/>
      <c r="E5" s="11"/>
      <c r="F5" s="16">
        <f>C5+D5-E5</f>
        <v>2487</v>
      </c>
      <c r="G5" s="12" t="s">
        <v>8</v>
      </c>
    </row>
    <row r="6" spans="1:12" x14ac:dyDescent="0.25">
      <c r="A6" s="10" t="s">
        <v>12</v>
      </c>
      <c r="B6" s="10" t="s">
        <v>21</v>
      </c>
      <c r="C6" s="11"/>
      <c r="D6" s="19">
        <v>10000</v>
      </c>
      <c r="E6" s="11">
        <v>3600</v>
      </c>
      <c r="F6" s="16">
        <f>C6+D6-E6</f>
        <v>6400</v>
      </c>
      <c r="G6" s="12" t="s">
        <v>8</v>
      </c>
    </row>
    <row r="7" spans="1:12" x14ac:dyDescent="0.25">
      <c r="A7" s="10" t="s">
        <v>14</v>
      </c>
      <c r="B7" s="10" t="s">
        <v>20</v>
      </c>
      <c r="C7" s="11">
        <v>10000</v>
      </c>
      <c r="D7" s="20"/>
      <c r="E7" s="11">
        <v>10000</v>
      </c>
      <c r="F7" s="16">
        <f>C7+D7-E7</f>
        <v>0</v>
      </c>
      <c r="G7" s="12" t="s">
        <v>8</v>
      </c>
    </row>
    <row r="8" spans="1:12" s="5" customFormat="1" ht="30.75" customHeight="1" x14ac:dyDescent="0.25">
      <c r="A8" s="10" t="s">
        <v>16</v>
      </c>
      <c r="B8" s="15" t="s">
        <v>17</v>
      </c>
      <c r="C8" s="16"/>
      <c r="D8" s="19">
        <v>3600</v>
      </c>
      <c r="E8" s="16">
        <v>3600</v>
      </c>
      <c r="F8" s="16">
        <f t="shared" ref="F8:F10" si="0">C8+D8-E8</f>
        <v>0</v>
      </c>
      <c r="G8" s="12" t="s">
        <v>18</v>
      </c>
      <c r="I8" s="6"/>
      <c r="J8" s="7"/>
      <c r="K8" s="6"/>
      <c r="L8" s="8"/>
    </row>
    <row r="9" spans="1:12" x14ac:dyDescent="0.25">
      <c r="A9" s="10" t="s">
        <v>13</v>
      </c>
      <c r="B9" s="10" t="s">
        <v>19</v>
      </c>
      <c r="C9" s="11"/>
      <c r="D9" s="20">
        <v>6000</v>
      </c>
      <c r="E9" s="11">
        <v>6000</v>
      </c>
      <c r="F9" s="16">
        <f t="shared" si="0"/>
        <v>0</v>
      </c>
      <c r="G9" s="17" t="s">
        <v>9</v>
      </c>
    </row>
    <row r="10" spans="1:12" s="5" customFormat="1" ht="33" x14ac:dyDescent="0.25">
      <c r="A10" s="10" t="s">
        <v>22</v>
      </c>
      <c r="B10" s="10" t="s">
        <v>23</v>
      </c>
      <c r="C10" s="16"/>
      <c r="D10" s="19">
        <v>5000</v>
      </c>
      <c r="E10" s="16">
        <v>5000</v>
      </c>
      <c r="F10" s="16">
        <f t="shared" si="0"/>
        <v>0</v>
      </c>
      <c r="G10" s="17" t="s">
        <v>9</v>
      </c>
      <c r="I10" s="6"/>
      <c r="J10" s="7"/>
      <c r="K10" s="6"/>
      <c r="L10" s="8"/>
    </row>
    <row r="11" spans="1:12" x14ac:dyDescent="0.25">
      <c r="A11" s="10"/>
      <c r="B11" s="10"/>
      <c r="C11" s="11"/>
      <c r="D11" s="19"/>
      <c r="E11" s="11"/>
      <c r="F11" s="16">
        <f>C11+D11-E11</f>
        <v>0</v>
      </c>
      <c r="G11" s="12"/>
    </row>
    <row r="12" spans="1:12" x14ac:dyDescent="0.25">
      <c r="A12" s="10"/>
      <c r="B12" s="10"/>
      <c r="C12" s="11"/>
      <c r="D12" s="18"/>
      <c r="E12" s="11"/>
      <c r="F12" s="11">
        <f t="shared" ref="F12" si="1">C12+D12-E12</f>
        <v>0</v>
      </c>
      <c r="G12" s="12"/>
    </row>
    <row r="13" spans="1:12" x14ac:dyDescent="0.25">
      <c r="A13" s="10" t="s">
        <v>11</v>
      </c>
      <c r="B13" s="10"/>
      <c r="C13" s="11">
        <f>SUM(C4:C12)</f>
        <v>15487</v>
      </c>
      <c r="D13" s="11">
        <f t="shared" ref="D13:F13" si="2">SUM(D4:D12)</f>
        <v>24600</v>
      </c>
      <c r="E13" s="11">
        <f t="shared" si="2"/>
        <v>28200</v>
      </c>
      <c r="F13" s="11">
        <f t="shared" si="2"/>
        <v>11887</v>
      </c>
      <c r="G13" s="13"/>
    </row>
  </sheetData>
  <mergeCells count="2">
    <mergeCell ref="A1:G1"/>
    <mergeCell ref="A2:G2"/>
  </mergeCells>
  <phoneticPr fontId="3" type="noConversion"/>
  <pageMargins left="0.11811023622047245" right="0.11811023622047245" top="0.15748031496062992" bottom="0.15748031496062992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捐款113上</vt:lpstr>
      <vt:lpstr>捐款113上!Print_Area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廖祺育</dc:creator>
  <cp:lastModifiedBy>廖祺育</cp:lastModifiedBy>
  <cp:lastPrinted>2024-08-27T05:50:11Z</cp:lastPrinted>
  <dcterms:created xsi:type="dcterms:W3CDTF">2022-08-25T07:37:50Z</dcterms:created>
  <dcterms:modified xsi:type="dcterms:W3CDTF">2024-09-04T05:57:03Z</dcterms:modified>
</cp:coreProperties>
</file>